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73\Desktop\"/>
    </mc:Choice>
  </mc:AlternateContent>
  <xr:revisionPtr revIDLastSave="0" documentId="13_ncr:1_{60590420-5750-4C01-B33C-9F7A52C0AC7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市町村・決算 (A3)" sheetId="3" r:id="rId1"/>
  </sheets>
  <definedNames>
    <definedName name="_xlnm._FilterDatabase" localSheetId="0" hidden="1">'市町村・決算 (A3)'!$C$14:$I$14</definedName>
    <definedName name="_xlnm.Print_Area" localSheetId="0">'市町村・決算 (A3)'!$A$1:$K$28</definedName>
    <definedName name="_xlnm.Print_Titles" localSheetId="0">'市町村・決算 (A3)'!$1:$14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3" l="1"/>
  <c r="E18" i="3"/>
  <c r="E27" i="3" l="1"/>
  <c r="F25" i="3" l="1"/>
  <c r="G25" i="3"/>
  <c r="H25" i="3"/>
  <c r="E25" i="3"/>
  <c r="H27" i="3" l="1"/>
  <c r="F27" i="3"/>
  <c r="G27" i="3"/>
</calcChain>
</file>

<file path=xl/sharedStrings.xml><?xml version="1.0" encoding="utf-8"?>
<sst xmlns="http://schemas.openxmlformats.org/spreadsheetml/2006/main" count="64" uniqueCount="56">
  <si>
    <t>事業名</t>
    <rPh sb="0" eb="2">
      <t>ジギョウ</t>
    </rPh>
    <rPh sb="2" eb="3">
      <t>メイ</t>
    </rPh>
    <phoneticPr fontId="1"/>
  </si>
  <si>
    <t>事業総額（千円）</t>
    <rPh sb="0" eb="2">
      <t>ジギョウ</t>
    </rPh>
    <rPh sb="2" eb="4">
      <t>ソウガク</t>
    </rPh>
    <rPh sb="5" eb="7">
      <t>センエン</t>
    </rPh>
    <phoneticPr fontId="1"/>
  </si>
  <si>
    <t>実績</t>
    <rPh sb="0" eb="2">
      <t>ジッセキ</t>
    </rPh>
    <phoneticPr fontId="1"/>
  </si>
  <si>
    <t>うち当該年度の森林環境譲与税（千円）</t>
    <rPh sb="2" eb="4">
      <t>トウガイ</t>
    </rPh>
    <rPh sb="4" eb="6">
      <t>ネンド</t>
    </rPh>
    <rPh sb="7" eb="9">
      <t>シンリン</t>
    </rPh>
    <rPh sb="9" eb="11">
      <t>カンキョウ</t>
    </rPh>
    <rPh sb="11" eb="14">
      <t>ジョウヨゼイ</t>
    </rPh>
    <rPh sb="15" eb="17">
      <t>センエン</t>
    </rPh>
    <phoneticPr fontId="1"/>
  </si>
  <si>
    <t>うち基金取崩額（千円）</t>
    <rPh sb="2" eb="4">
      <t>キキン</t>
    </rPh>
    <rPh sb="4" eb="7">
      <t>トリクズシガク</t>
    </rPh>
    <rPh sb="8" eb="10">
      <t>センエン</t>
    </rPh>
    <phoneticPr fontId="1"/>
  </si>
  <si>
    <t>うち他の財源（千円）</t>
    <rPh sb="2" eb="3">
      <t>タ</t>
    </rPh>
    <rPh sb="4" eb="6">
      <t>ザイゲン</t>
    </rPh>
    <rPh sb="7" eb="9">
      <t>センエン</t>
    </rPh>
    <phoneticPr fontId="1"/>
  </si>
  <si>
    <t>事業効果</t>
    <rPh sb="0" eb="2">
      <t>ジギョウ</t>
    </rPh>
    <rPh sb="2" eb="4">
      <t>コウカ</t>
    </rPh>
    <phoneticPr fontId="1"/>
  </si>
  <si>
    <t>事業区分</t>
    <rPh sb="0" eb="2">
      <t>ジギョウ</t>
    </rPh>
    <rPh sb="2" eb="4">
      <t>クブン</t>
    </rPh>
    <phoneticPr fontId="1"/>
  </si>
  <si>
    <t>事業内容</t>
    <rPh sb="0" eb="2">
      <t>ジギョウ</t>
    </rPh>
    <rPh sb="2" eb="4">
      <t>ナイヨウ</t>
    </rPh>
    <phoneticPr fontId="1"/>
  </si>
  <si>
    <t>３　森林環境譲与税を活用した事業一覧</t>
    <rPh sb="2" eb="9">
      <t>シンリンカンキョウジョウヨゼイ</t>
    </rPh>
    <rPh sb="10" eb="12">
      <t>カツヨウ</t>
    </rPh>
    <rPh sb="14" eb="16">
      <t>ジギョウ</t>
    </rPh>
    <rPh sb="16" eb="18">
      <t>イチラン</t>
    </rPh>
    <phoneticPr fontId="1"/>
  </si>
  <si>
    <t>③　私有林整備</t>
  </si>
  <si>
    <t>⑤　森林保護対策</t>
  </si>
  <si>
    <t>⑥　林道・林業専用道の整備・維持修繕</t>
  </si>
  <si>
    <t>⑩　専門員の雇用</t>
  </si>
  <si>
    <t>⑪　新たな組織の設立</t>
  </si>
  <si>
    <t>⑭　地域における木質バイオマス利用推進</t>
  </si>
  <si>
    <t>⑮　森林・林業の意義や木材利用促進に関する普及活動等</t>
  </si>
  <si>
    <t>⑰　基金積立（森林整備等）</t>
  </si>
  <si>
    <t>⑱　基金積立（人材育成等）</t>
  </si>
  <si>
    <t>⑲　基金積立（木材利用等）</t>
  </si>
  <si>
    <t>⑳　基金積立（執行残額等）</t>
  </si>
  <si>
    <t>④　公有林整備（財産区有林含む）</t>
    <phoneticPr fontId="1"/>
  </si>
  <si>
    <t>⑦　その他（間伐等の森林整備）</t>
    <phoneticPr fontId="1"/>
  </si>
  <si>
    <t>⑨　林業就業者の育成（労働安全対策や林業機械の導入含む）</t>
    <phoneticPr fontId="1"/>
  </si>
  <si>
    <t>⑫　その他（人材育成・担い手の確保）</t>
    <phoneticPr fontId="1"/>
  </si>
  <si>
    <t>⑯　その他（木材利用・普及啓発関係）</t>
    <phoneticPr fontId="1"/>
  </si>
  <si>
    <t>① 森林所有者の意向調査の準備作業（森林の現況把握、境界の確認・明確化等）</t>
    <phoneticPr fontId="1"/>
  </si>
  <si>
    <t>小計</t>
    <rPh sb="0" eb="2">
      <t>ショウケイ</t>
    </rPh>
    <phoneticPr fontId="1"/>
  </si>
  <si>
    <t>事業区分表</t>
    <phoneticPr fontId="1"/>
  </si>
  <si>
    <t>（１）森林経営管理制度関係事業</t>
    <rPh sb="3" eb="5">
      <t>シンリン</t>
    </rPh>
    <rPh sb="5" eb="7">
      <t>ケイエイ</t>
    </rPh>
    <rPh sb="7" eb="9">
      <t>カンリ</t>
    </rPh>
    <rPh sb="9" eb="11">
      <t>セイド</t>
    </rPh>
    <rPh sb="11" eb="13">
      <t>カンケイ</t>
    </rPh>
    <rPh sb="13" eb="15">
      <t>ジギョウ</t>
    </rPh>
    <phoneticPr fontId="1"/>
  </si>
  <si>
    <t>（２）その他事業</t>
    <rPh sb="5" eb="6">
      <t>タ</t>
    </rPh>
    <rPh sb="6" eb="8">
      <t>ジギョウ</t>
    </rPh>
    <phoneticPr fontId="1"/>
  </si>
  <si>
    <t>合計</t>
    <rPh sb="0" eb="2">
      <t>ゴウケイ</t>
    </rPh>
    <phoneticPr fontId="1"/>
  </si>
  <si>
    <t>うち当該年度の森林環境譲与税
（千円）</t>
    <rPh sb="2" eb="4">
      <t>トウガイ</t>
    </rPh>
    <rPh sb="4" eb="6">
      <t>ネンド</t>
    </rPh>
    <rPh sb="7" eb="9">
      <t>シンリン</t>
    </rPh>
    <rPh sb="9" eb="11">
      <t>カンキョウ</t>
    </rPh>
    <rPh sb="11" eb="14">
      <t>ジョウヨゼイ</t>
    </rPh>
    <rPh sb="16" eb="18">
      <t>センエン</t>
    </rPh>
    <phoneticPr fontId="1"/>
  </si>
  <si>
    <t>うち基金取崩額
（千円）</t>
    <rPh sb="2" eb="4">
      <t>キキン</t>
    </rPh>
    <rPh sb="4" eb="7">
      <t>トリクズシガク</t>
    </rPh>
    <rPh sb="9" eb="11">
      <t>センエン</t>
    </rPh>
    <phoneticPr fontId="1"/>
  </si>
  <si>
    <t>うち他の財源
（千円）</t>
    <rPh sb="2" eb="3">
      <t>タ</t>
    </rPh>
    <rPh sb="4" eb="6">
      <t>ザイゲン</t>
    </rPh>
    <rPh sb="8" eb="10">
      <t>センエン</t>
    </rPh>
    <phoneticPr fontId="1"/>
  </si>
  <si>
    <t>⑬　木造公共建築物等の整備・内装木質化</t>
    <phoneticPr fontId="1"/>
  </si>
  <si>
    <t>⑧　担い手の確保に向けた取り組み</t>
    <phoneticPr fontId="1"/>
  </si>
  <si>
    <t>②　森林所有者の意向調査</t>
    <phoneticPr fontId="1"/>
  </si>
  <si>
    <r>
      <rPr>
        <b/>
        <sz val="14"/>
        <color theme="1"/>
        <rFont val="ＭＳ ゴシック"/>
        <family val="3"/>
        <charset val="128"/>
      </rPr>
      <t>１　森林経営管理制度　市町村実施方針</t>
    </r>
    <r>
      <rPr>
        <sz val="14"/>
        <color theme="1"/>
        <rFont val="ＭＳ ゴシック"/>
        <family val="3"/>
        <charset val="128"/>
      </rPr>
      <t xml:space="preserve">
　</t>
    </r>
    <r>
      <rPr>
        <sz val="11"/>
        <color theme="1"/>
        <rFont val="ＭＳ ゴシック"/>
        <family val="3"/>
        <charset val="128"/>
      </rPr>
      <t>　別紙のとおり　（　豊丘村森林経営管理制度実施方針　）</t>
    </r>
    <rPh sb="2" eb="4">
      <t>シンリン</t>
    </rPh>
    <rPh sb="4" eb="6">
      <t>ケイエイ</t>
    </rPh>
    <rPh sb="6" eb="8">
      <t>カンリ</t>
    </rPh>
    <rPh sb="8" eb="10">
      <t>セイド</t>
    </rPh>
    <rPh sb="11" eb="14">
      <t>シチョウソン</t>
    </rPh>
    <rPh sb="14" eb="16">
      <t>ジッシ</t>
    </rPh>
    <rPh sb="16" eb="18">
      <t>ホウシン</t>
    </rPh>
    <rPh sb="21" eb="23">
      <t>ベッシ</t>
    </rPh>
    <rPh sb="30" eb="33">
      <t>トヨオカムラ</t>
    </rPh>
    <rPh sb="33" eb="35">
      <t>シンリン</t>
    </rPh>
    <rPh sb="35" eb="37">
      <t>ケイエイ</t>
    </rPh>
    <rPh sb="37" eb="39">
      <t>カンリ</t>
    </rPh>
    <rPh sb="39" eb="41">
      <t>セイド</t>
    </rPh>
    <rPh sb="41" eb="43">
      <t>ジッシ</t>
    </rPh>
    <rPh sb="43" eb="45">
      <t>ホウシン</t>
    </rPh>
    <phoneticPr fontId="1"/>
  </si>
  <si>
    <t>豊丘村森林環境整備基金への積立</t>
    <rPh sb="13" eb="15">
      <t>ツミタテ</t>
    </rPh>
    <phoneticPr fontId="1"/>
  </si>
  <si>
    <t>②　森林所有者の意向調査</t>
    <phoneticPr fontId="1"/>
  </si>
  <si>
    <t>意向調査委託事業</t>
    <phoneticPr fontId="1"/>
  </si>
  <si>
    <t xml:space="preserve">0
</t>
    <phoneticPr fontId="1"/>
  </si>
  <si>
    <t>⑰　基金積立（森林整備等）</t>
    <rPh sb="2" eb="4">
      <t>キキン</t>
    </rPh>
    <rPh sb="4" eb="6">
      <t>ツミタテ</t>
    </rPh>
    <rPh sb="7" eb="9">
      <t>シンリン</t>
    </rPh>
    <rPh sb="9" eb="11">
      <t>セイビ</t>
    </rPh>
    <rPh sb="11" eb="12">
      <t>トウ</t>
    </rPh>
    <phoneticPr fontId="1"/>
  </si>
  <si>
    <t>森林環境整備基金積立</t>
    <rPh sb="0" eb="2">
      <t>シンリン</t>
    </rPh>
    <rPh sb="2" eb="4">
      <t>カンキョウ</t>
    </rPh>
    <rPh sb="4" eb="6">
      <t>セイビ</t>
    </rPh>
    <rPh sb="6" eb="8">
      <t>キキン</t>
    </rPh>
    <rPh sb="8" eb="10">
      <t>ツミタテ</t>
    </rPh>
    <phoneticPr fontId="6"/>
  </si>
  <si>
    <t>森林経営管理制度意向調査の実施</t>
    <rPh sb="0" eb="2">
      <t>シンリン</t>
    </rPh>
    <rPh sb="2" eb="4">
      <t>ケイエイ</t>
    </rPh>
    <rPh sb="4" eb="6">
      <t>カンリ</t>
    </rPh>
    <rPh sb="6" eb="8">
      <t>セイド</t>
    </rPh>
    <rPh sb="8" eb="12">
      <t>イコウチョウサ</t>
    </rPh>
    <rPh sb="13" eb="15">
      <t>ジッシ</t>
    </rPh>
    <phoneticPr fontId="1"/>
  </si>
  <si>
    <t>令和5年１月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</si>
  <si>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令和３年度　豊丘村森林経営制度及び森林環境譲与税活用事業実施状況</t>
    <rPh sb="0" eb="1">
      <t>レイ</t>
    </rPh>
    <rPh sb="1" eb="2">
      <t>ワ</t>
    </rPh>
    <rPh sb="3" eb="4">
      <t>ネン</t>
    </rPh>
    <rPh sb="4" eb="5">
      <t>ド</t>
    </rPh>
    <rPh sb="6" eb="8">
      <t>トヨオカ</t>
    </rPh>
    <rPh sb="8" eb="9">
      <t>ムラ</t>
    </rPh>
    <rPh sb="9" eb="11">
      <t>シンリン</t>
    </rPh>
    <rPh sb="11" eb="13">
      <t>ケイエイ</t>
    </rPh>
    <rPh sb="13" eb="15">
      <t>セイド</t>
    </rPh>
    <rPh sb="15" eb="16">
      <t>オヨ</t>
    </rPh>
    <rPh sb="17" eb="19">
      <t>シンリン</t>
    </rPh>
    <rPh sb="19" eb="21">
      <t>カンキョウ</t>
    </rPh>
    <rPh sb="21" eb="23">
      <t>ジョウヨ</t>
    </rPh>
    <rPh sb="23" eb="24">
      <t>ゼイ</t>
    </rPh>
    <rPh sb="24" eb="26">
      <t>カツヨウ</t>
    </rPh>
    <rPh sb="26" eb="28">
      <t>ジギョウ</t>
    </rPh>
    <rPh sb="28" eb="30">
      <t>ジッシ</t>
    </rPh>
    <rPh sb="30" eb="32">
      <t>ジョウキョウ</t>
    </rPh>
    <phoneticPr fontId="1"/>
  </si>
  <si>
    <t>207人</t>
    <rPh sb="3" eb="4">
      <t>ニン</t>
    </rPh>
    <phoneticPr fontId="1"/>
  </si>
  <si>
    <t>４箇所</t>
    <rPh sb="1" eb="3">
      <t>カショ</t>
    </rPh>
    <phoneticPr fontId="1"/>
  </si>
  <si>
    <t>・森林所有者207人に対し意向調査を実施し、経営管理の希望を確認した。これにより令和４年度以降の集積計画候補地の選定が可能となった。</t>
    <rPh sb="1" eb="3">
      <t>シンリン</t>
    </rPh>
    <rPh sb="3" eb="6">
      <t>ショユウシャ</t>
    </rPh>
    <rPh sb="9" eb="10">
      <t>ニン</t>
    </rPh>
    <rPh sb="11" eb="12">
      <t>タイ</t>
    </rPh>
    <rPh sb="13" eb="17">
      <t>イコウチョウサ</t>
    </rPh>
    <rPh sb="18" eb="20">
      <t>ジッシ</t>
    </rPh>
    <rPh sb="22" eb="26">
      <t>ケイエイカンリ</t>
    </rPh>
    <rPh sb="27" eb="29">
      <t>キボウ</t>
    </rPh>
    <rPh sb="30" eb="32">
      <t>カクニン</t>
    </rPh>
    <rPh sb="40" eb="42">
      <t>レイワ</t>
    </rPh>
    <rPh sb="43" eb="45">
      <t>ネンド</t>
    </rPh>
    <rPh sb="45" eb="47">
      <t>イコウ</t>
    </rPh>
    <rPh sb="48" eb="50">
      <t>シュウセキ</t>
    </rPh>
    <rPh sb="50" eb="52">
      <t>ケイカク</t>
    </rPh>
    <rPh sb="52" eb="55">
      <t>コウホチ</t>
    </rPh>
    <rPh sb="56" eb="58">
      <t>センテイ</t>
    </rPh>
    <rPh sb="59" eb="61">
      <t>カノウ</t>
    </rPh>
    <phoneticPr fontId="1"/>
  </si>
  <si>
    <t>・昨年度に行った意向調査も踏まえ、集積計画を作成するための詳細調査を４箇所実施できた。これにより、令和４年度は調査結果をもとに集積計画を作成し森林整備を実施したい。</t>
    <rPh sb="1" eb="3">
      <t>サクネン</t>
    </rPh>
    <rPh sb="3" eb="4">
      <t>ド</t>
    </rPh>
    <rPh sb="5" eb="6">
      <t>オコナ</t>
    </rPh>
    <rPh sb="8" eb="10">
      <t>イコウ</t>
    </rPh>
    <rPh sb="10" eb="12">
      <t>チョウサ</t>
    </rPh>
    <rPh sb="13" eb="14">
      <t>フ</t>
    </rPh>
    <rPh sb="17" eb="19">
      <t>シュウセキ</t>
    </rPh>
    <rPh sb="19" eb="21">
      <t>ケイカク</t>
    </rPh>
    <rPh sb="22" eb="24">
      <t>サクセイ</t>
    </rPh>
    <rPh sb="29" eb="31">
      <t>ショウサイ</t>
    </rPh>
    <rPh sb="31" eb="33">
      <t>チョウサ</t>
    </rPh>
    <rPh sb="35" eb="37">
      <t>カショ</t>
    </rPh>
    <rPh sb="37" eb="39">
      <t>ジッシ</t>
    </rPh>
    <rPh sb="49" eb="51">
      <t>レイワ</t>
    </rPh>
    <rPh sb="52" eb="54">
      <t>ネンド</t>
    </rPh>
    <rPh sb="55" eb="57">
      <t>チョウサ</t>
    </rPh>
    <rPh sb="57" eb="59">
      <t>ケッカ</t>
    </rPh>
    <rPh sb="63" eb="65">
      <t>シュウセキ</t>
    </rPh>
    <rPh sb="65" eb="67">
      <t>ケイカク</t>
    </rPh>
    <rPh sb="68" eb="70">
      <t>サクセイ</t>
    </rPh>
    <rPh sb="71" eb="73">
      <t>シンリン</t>
    </rPh>
    <rPh sb="73" eb="75">
      <t>セイビ</t>
    </rPh>
    <rPh sb="76" eb="78">
      <t>ジッシ</t>
    </rPh>
    <phoneticPr fontId="1"/>
  </si>
  <si>
    <t xml:space="preserve">
・森林環境譲与税は、令和４年度以降の市町村森林経営管理事業に使用するため、残額を基金に積み立てた。</t>
    <rPh sb="38" eb="40">
      <t>ザンガク</t>
    </rPh>
    <phoneticPr fontId="1"/>
  </si>
  <si>
    <t>集積計画作成のための詳細調査実施</t>
    <rPh sb="0" eb="2">
      <t>シュウセキ</t>
    </rPh>
    <rPh sb="2" eb="4">
      <t>ケイカク</t>
    </rPh>
    <rPh sb="4" eb="6">
      <t>サクセイ</t>
    </rPh>
    <rPh sb="10" eb="12">
      <t>ショウサイ</t>
    </rPh>
    <rPh sb="12" eb="14">
      <t>チョウサ</t>
    </rPh>
    <rPh sb="14" eb="16">
      <t>ジッシ</t>
    </rPh>
    <phoneticPr fontId="1"/>
  </si>
  <si>
    <t>集積計画作成のための詳細調査委託事業</t>
    <rPh sb="0" eb="2">
      <t>シュウセキ</t>
    </rPh>
    <rPh sb="2" eb="4">
      <t>ケイカク</t>
    </rPh>
    <rPh sb="4" eb="6">
      <t>サクセイ</t>
    </rPh>
    <rPh sb="10" eb="12">
      <t>ショウサイ</t>
    </rPh>
    <rPh sb="12" eb="14">
      <t>チョウサ</t>
    </rPh>
    <rPh sb="14" eb="16">
      <t>イタク</t>
    </rPh>
    <rPh sb="16" eb="18">
      <t>ジギョウ</t>
    </rPh>
    <phoneticPr fontId="1"/>
  </si>
  <si>
    <r>
      <rPr>
        <b/>
        <sz val="14"/>
        <color theme="1"/>
        <rFont val="ＭＳ ゴシック"/>
        <family val="3"/>
        <charset val="128"/>
      </rPr>
      <t>２　森林環境譲与税導入の効果</t>
    </r>
    <r>
      <rPr>
        <sz val="14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・令和３年度は森林所有者207人に対し意向調査を実施し、経営管理を希望する所有者を把握したことで、集積計画候補地の選定が可能となった。また、昨年度行った意向調査も踏まえ、集積計画を作成するための詳細調査を４箇所実施できた。森林環境譲与税の一部について、豊丘村森林環境整備基金への積立を行い、次年度以降の森林整備等に備えた。</t>
    </r>
    <rPh sb="2" eb="4">
      <t>シンリン</t>
    </rPh>
    <rPh sb="4" eb="6">
      <t>カンキョウ</t>
    </rPh>
    <rPh sb="6" eb="8">
      <t>ジョウヨ</t>
    </rPh>
    <rPh sb="8" eb="9">
      <t>ゼイ</t>
    </rPh>
    <rPh sb="9" eb="11">
      <t>ドウニュウ</t>
    </rPh>
    <rPh sb="12" eb="14">
      <t>コウカ</t>
    </rPh>
    <rPh sb="16" eb="18">
      <t>レイワ</t>
    </rPh>
    <rPh sb="19" eb="21">
      <t>ネンド</t>
    </rPh>
    <rPh sb="22" eb="24">
      <t>シンリン</t>
    </rPh>
    <rPh sb="24" eb="27">
      <t>ショユウシャ</t>
    </rPh>
    <rPh sb="30" eb="31">
      <t>ニン</t>
    </rPh>
    <rPh sb="32" eb="33">
      <t>タイ</t>
    </rPh>
    <rPh sb="34" eb="38">
      <t>イコウチョウサ</t>
    </rPh>
    <rPh sb="39" eb="41">
      <t>ジッシ</t>
    </rPh>
    <rPh sb="43" eb="45">
      <t>ケイエイ</t>
    </rPh>
    <rPh sb="45" eb="47">
      <t>カンリ</t>
    </rPh>
    <rPh sb="48" eb="50">
      <t>キボウ</t>
    </rPh>
    <rPh sb="52" eb="55">
      <t>ショユウシャ</t>
    </rPh>
    <rPh sb="56" eb="58">
      <t>ハアク</t>
    </rPh>
    <rPh sb="64" eb="66">
      <t>シュウセキ</t>
    </rPh>
    <rPh sb="66" eb="68">
      <t>ケイカク</t>
    </rPh>
    <rPh sb="68" eb="71">
      <t>コウホチ</t>
    </rPh>
    <rPh sb="72" eb="74">
      <t>センテイ</t>
    </rPh>
    <rPh sb="75" eb="77">
      <t>カノウ</t>
    </rPh>
    <rPh sb="85" eb="87">
      <t>サクネン</t>
    </rPh>
    <rPh sb="87" eb="88">
      <t>ド</t>
    </rPh>
    <rPh sb="88" eb="89">
      <t>オコナ</t>
    </rPh>
    <rPh sb="91" eb="95">
      <t>イコウチョウサ</t>
    </rPh>
    <rPh sb="96" eb="97">
      <t>フ</t>
    </rPh>
    <rPh sb="100" eb="102">
      <t>シュウセキ</t>
    </rPh>
    <rPh sb="102" eb="104">
      <t>ケイカク</t>
    </rPh>
    <rPh sb="105" eb="107">
      <t>サクセイ</t>
    </rPh>
    <rPh sb="112" eb="114">
      <t>ショウサイ</t>
    </rPh>
    <rPh sb="114" eb="116">
      <t>チョウサ</t>
    </rPh>
    <rPh sb="118" eb="120">
      <t>カショ</t>
    </rPh>
    <rPh sb="120" eb="122">
      <t>ジッシ</t>
    </rPh>
    <rPh sb="126" eb="128">
      <t>シンリン</t>
    </rPh>
    <rPh sb="128" eb="132">
      <t>カンキョウジョウヨ</t>
    </rPh>
    <rPh sb="132" eb="133">
      <t>ゼイ</t>
    </rPh>
    <rPh sb="134" eb="136">
      <t>イチブ</t>
    </rPh>
    <rPh sb="157" eb="158">
      <t>オコナ</t>
    </rPh>
    <rPh sb="160" eb="163">
      <t>ジネンド</t>
    </rPh>
    <rPh sb="163" eb="165">
      <t>イコウ</t>
    </rPh>
    <rPh sb="166" eb="168">
      <t>シンリン</t>
    </rPh>
    <rPh sb="168" eb="170">
      <t>セイビ</t>
    </rPh>
    <rPh sb="170" eb="171">
      <t>トウ</t>
    </rPh>
    <rPh sb="172" eb="173">
      <t>ソナ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</si>
</sst>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6" xfId="0" applyFont="1" applyFill="1" applyBorder="1" applyAlignment="1">
      <alignment horizontal="left" vertical="center" wrapText="1" shrinkToFit="1"/>
    </xf>
    <xf numFmtId="0" fontId="2" fillId="0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8" fontId="2" fillId="0" borderId="6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38" fontId="2" fillId="0" borderId="0" xfId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38" fontId="2" fillId="0" borderId="4" xfId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38" fontId="14" fillId="0" borderId="6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>
      <alignment vertical="center"/>
    </xf>
    <xf numFmtId="0" fontId="18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top" wrapText="1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K49"/>
  <sheetViews>
    <sheetView showGridLines="0" tabSelected="1" view="pageBreakPreview" zoomScaleNormal="70" zoomScaleSheetLayoutView="100" workbookViewId="0">
      <selection activeCell="B4" sqref="B4:K5"/>
    </sheetView>
  </sheetViews>
  <sheetFormatPr defaultColWidth="8.125" defaultRowHeight="18.75" x14ac:dyDescent="0.4"/>
  <cols>
    <col min="1" max="1" width="3.875" style="3" customWidth="1"/>
    <col min="2" max="2" width="4.125" style="3" customWidth="1"/>
    <col min="3" max="3" width="14.625" style="2" customWidth="1"/>
    <col min="4" max="4" width="12.875" style="1" customWidth="1"/>
    <col min="5" max="7" width="8.625" style="1" customWidth="1"/>
    <col min="8" max="8" width="10" style="1" customWidth="1"/>
    <col min="9" max="9" width="19.125" style="3" customWidth="1"/>
    <col min="10" max="10" width="12.625" style="3" customWidth="1"/>
    <col min="11" max="11" width="27.375" style="3" customWidth="1"/>
    <col min="12" max="16384" width="8.125" style="3"/>
  </cols>
  <sheetData>
    <row r="1" spans="2:11" ht="21" x14ac:dyDescent="0.4">
      <c r="B1" s="64" t="s">
        <v>47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ht="21" x14ac:dyDescent="0.4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2:11" ht="21" x14ac:dyDescent="0.4">
      <c r="C3" s="11"/>
      <c r="D3" s="11"/>
      <c r="E3" s="11"/>
      <c r="F3" s="11"/>
      <c r="G3" s="11"/>
      <c r="H3" s="11"/>
      <c r="I3" s="11"/>
      <c r="J3" s="11"/>
      <c r="K3" s="19" t="s">
        <v>46</v>
      </c>
    </row>
    <row r="4" spans="2:11" x14ac:dyDescent="0.4">
      <c r="B4" s="65" t="s">
        <v>38</v>
      </c>
      <c r="C4" s="65"/>
      <c r="D4" s="65"/>
      <c r="E4" s="65"/>
      <c r="F4" s="65"/>
      <c r="G4" s="65"/>
      <c r="H4" s="65"/>
      <c r="I4" s="65"/>
      <c r="J4" s="65"/>
      <c r="K4" s="65"/>
    </row>
    <row r="5" spans="2:11" ht="21.6" customHeight="1" x14ac:dyDescent="0.4"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2:11" ht="21.6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2:11" ht="41.25" customHeight="1" x14ac:dyDescent="0.4">
      <c r="B7" s="65" t="s">
        <v>55</v>
      </c>
      <c r="C7" s="65"/>
      <c r="D7" s="65"/>
      <c r="E7" s="65"/>
      <c r="F7" s="65"/>
      <c r="G7" s="65"/>
      <c r="H7" s="65"/>
      <c r="I7" s="65"/>
      <c r="J7" s="65"/>
      <c r="K7" s="65"/>
    </row>
    <row r="8" spans="2:11" x14ac:dyDescent="0.4"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2:11" ht="24" customHeight="1" x14ac:dyDescent="0.4"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2:11" ht="24" customHeight="1" x14ac:dyDescent="0.4"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2:11" x14ac:dyDescent="0.4">
      <c r="B11" s="66" t="s">
        <v>9</v>
      </c>
      <c r="C11" s="66"/>
      <c r="D11" s="66"/>
      <c r="E11" s="66"/>
      <c r="F11" s="66"/>
      <c r="G11" s="66"/>
      <c r="H11" s="66"/>
      <c r="I11" s="66"/>
      <c r="J11" s="66"/>
      <c r="K11" s="66"/>
    </row>
    <row r="12" spans="2:11" ht="24" x14ac:dyDescent="0.4">
      <c r="B12" s="18"/>
      <c r="C12" s="20" t="s">
        <v>29</v>
      </c>
      <c r="D12" s="21"/>
      <c r="E12" s="21"/>
      <c r="F12" s="21"/>
      <c r="G12" s="21"/>
      <c r="H12" s="21"/>
      <c r="I12" s="21"/>
      <c r="J12" s="21"/>
      <c r="K12" s="21"/>
    </row>
    <row r="13" spans="2:11" x14ac:dyDescent="0.4">
      <c r="C13" s="59" t="s">
        <v>7</v>
      </c>
      <c r="D13" s="57" t="s">
        <v>0</v>
      </c>
      <c r="E13" s="61" t="s">
        <v>1</v>
      </c>
      <c r="F13" s="62"/>
      <c r="G13" s="62"/>
      <c r="H13" s="63"/>
      <c r="I13" s="67" t="s">
        <v>8</v>
      </c>
      <c r="J13" s="67" t="s">
        <v>2</v>
      </c>
      <c r="K13" s="57" t="s">
        <v>6</v>
      </c>
    </row>
    <row r="14" spans="2:11" ht="31.5" x14ac:dyDescent="0.4">
      <c r="C14" s="60"/>
      <c r="D14" s="58"/>
      <c r="E14" s="8"/>
      <c r="F14" s="6" t="s">
        <v>32</v>
      </c>
      <c r="G14" s="7" t="s">
        <v>33</v>
      </c>
      <c r="H14" s="7" t="s">
        <v>34</v>
      </c>
      <c r="I14" s="68"/>
      <c r="J14" s="68"/>
      <c r="K14" s="58"/>
    </row>
    <row r="15" spans="2:11" ht="99.95" customHeight="1" x14ac:dyDescent="0.4">
      <c r="C15" s="44" t="s">
        <v>40</v>
      </c>
      <c r="D15" s="50" t="s">
        <v>41</v>
      </c>
      <c r="E15" s="46">
        <v>759</v>
      </c>
      <c r="F15" s="46">
        <v>759</v>
      </c>
      <c r="G15" s="46">
        <v>0</v>
      </c>
      <c r="H15" s="46">
        <v>0</v>
      </c>
      <c r="I15" s="49" t="s">
        <v>45</v>
      </c>
      <c r="J15" s="45" t="s">
        <v>48</v>
      </c>
      <c r="K15" s="50" t="s">
        <v>50</v>
      </c>
    </row>
    <row r="16" spans="2:11" ht="108" customHeight="1" x14ac:dyDescent="0.4">
      <c r="C16" s="44" t="s">
        <v>37</v>
      </c>
      <c r="D16" s="50" t="s">
        <v>54</v>
      </c>
      <c r="E16" s="46">
        <v>473</v>
      </c>
      <c r="F16" s="46">
        <v>473</v>
      </c>
      <c r="G16" s="46">
        <v>0</v>
      </c>
      <c r="H16" s="46">
        <v>0</v>
      </c>
      <c r="I16" s="50" t="s">
        <v>53</v>
      </c>
      <c r="J16" s="45" t="s">
        <v>49</v>
      </c>
      <c r="K16" s="50" t="s">
        <v>51</v>
      </c>
    </row>
    <row r="17" spans="2:11" ht="99.95" customHeight="1" x14ac:dyDescent="0.4">
      <c r="C17" s="5" t="s">
        <v>43</v>
      </c>
      <c r="D17" s="5" t="s">
        <v>44</v>
      </c>
      <c r="E17" s="69">
        <v>3765</v>
      </c>
      <c r="F17" s="69">
        <v>3765</v>
      </c>
      <c r="G17" s="48">
        <v>0</v>
      </c>
      <c r="H17" s="48" t="s">
        <v>42</v>
      </c>
      <c r="I17" s="5" t="s">
        <v>39</v>
      </c>
      <c r="J17" s="5"/>
      <c r="K17" s="51" t="s">
        <v>52</v>
      </c>
    </row>
    <row r="18" spans="2:11" x14ac:dyDescent="0.4">
      <c r="C18" s="17" t="s">
        <v>27</v>
      </c>
      <c r="D18" s="5"/>
      <c r="E18" s="47">
        <f>SUM(E15:E17)</f>
        <v>4997</v>
      </c>
      <c r="F18" s="47">
        <f>SUM(F15:F17)</f>
        <v>4997</v>
      </c>
      <c r="G18" s="48">
        <v>0</v>
      </c>
      <c r="H18" s="48">
        <v>0</v>
      </c>
      <c r="I18" s="5"/>
      <c r="J18" s="5"/>
      <c r="K18" s="5"/>
    </row>
    <row r="19" spans="2:11" x14ac:dyDescent="0.4">
      <c r="C19" s="14"/>
      <c r="D19" s="15"/>
      <c r="E19" s="16"/>
      <c r="F19" s="15"/>
      <c r="G19" s="15"/>
      <c r="H19" s="15"/>
      <c r="I19" s="15"/>
      <c r="J19" s="15"/>
      <c r="K19" s="15"/>
    </row>
    <row r="20" spans="2:11" ht="21" x14ac:dyDescent="0.4">
      <c r="C20" s="20" t="s">
        <v>30</v>
      </c>
      <c r="D20" s="12"/>
      <c r="E20" s="12"/>
      <c r="F20" s="12"/>
      <c r="G20" s="12"/>
      <c r="H20" s="12"/>
      <c r="I20" s="12"/>
      <c r="J20" s="12"/>
      <c r="K20" s="12"/>
    </row>
    <row r="21" spans="2:11" x14ac:dyDescent="0.4">
      <c r="C21" s="59" t="s">
        <v>7</v>
      </c>
      <c r="D21" s="57" t="s">
        <v>0</v>
      </c>
      <c r="E21" s="61" t="s">
        <v>1</v>
      </c>
      <c r="F21" s="62"/>
      <c r="G21" s="62"/>
      <c r="H21" s="63"/>
      <c r="I21" s="57" t="s">
        <v>8</v>
      </c>
      <c r="J21" s="57" t="s">
        <v>2</v>
      </c>
      <c r="K21" s="57" t="s">
        <v>6</v>
      </c>
    </row>
    <row r="22" spans="2:11" ht="31.5" x14ac:dyDescent="0.4">
      <c r="C22" s="60"/>
      <c r="D22" s="58"/>
      <c r="E22" s="10"/>
      <c r="F22" s="6" t="s">
        <v>3</v>
      </c>
      <c r="G22" s="7" t="s">
        <v>4</v>
      </c>
      <c r="H22" s="7" t="s">
        <v>5</v>
      </c>
      <c r="I22" s="58"/>
      <c r="J22" s="58"/>
      <c r="K22" s="58"/>
    </row>
    <row r="23" spans="2:11" ht="80.45" customHeight="1" x14ac:dyDescent="0.4">
      <c r="C23" s="5"/>
      <c r="D23" s="5"/>
      <c r="E23" s="13"/>
      <c r="F23" s="13"/>
      <c r="G23" s="5"/>
      <c r="H23" s="5"/>
      <c r="I23" s="5"/>
      <c r="J23" s="5"/>
      <c r="K23" s="43"/>
    </row>
    <row r="24" spans="2:11" ht="194.45" hidden="1" customHeight="1" x14ac:dyDescent="0.4">
      <c r="C24" s="4"/>
      <c r="D24" s="5"/>
      <c r="E24" s="13"/>
      <c r="F24" s="13"/>
      <c r="G24" s="5"/>
      <c r="H24" s="5"/>
      <c r="I24" s="5"/>
      <c r="J24" s="5"/>
      <c r="K24" s="9"/>
    </row>
    <row r="25" spans="2:11" x14ac:dyDescent="0.4">
      <c r="C25" s="17" t="s">
        <v>27</v>
      </c>
      <c r="D25" s="5"/>
      <c r="E25" s="13">
        <f>SUM(E23:E24)</f>
        <v>0</v>
      </c>
      <c r="F25" s="13">
        <f t="shared" ref="F25:H25" si="0">SUM(F23:F24)</f>
        <v>0</v>
      </c>
      <c r="G25" s="13">
        <f t="shared" si="0"/>
        <v>0</v>
      </c>
      <c r="H25" s="13">
        <f t="shared" si="0"/>
        <v>0</v>
      </c>
      <c r="I25" s="5"/>
      <c r="J25" s="5"/>
      <c r="K25" s="5"/>
    </row>
    <row r="26" spans="2:11" x14ac:dyDescent="0.4">
      <c r="C26" s="27"/>
      <c r="D26" s="28"/>
      <c r="E26" s="29"/>
      <c r="F26" s="29"/>
      <c r="G26" s="29"/>
      <c r="H26" s="29"/>
      <c r="I26" s="15"/>
      <c r="J26" s="15"/>
      <c r="K26" s="15"/>
    </row>
    <row r="27" spans="2:11" x14ac:dyDescent="0.4">
      <c r="C27" s="38" t="s">
        <v>31</v>
      </c>
      <c r="D27" s="39"/>
      <c r="E27" s="40">
        <f>E18+E25</f>
        <v>4997</v>
      </c>
      <c r="F27" s="40">
        <f t="shared" ref="F27:H27" si="1">F18+F25</f>
        <v>4997</v>
      </c>
      <c r="G27" s="40">
        <f t="shared" si="1"/>
        <v>0</v>
      </c>
      <c r="H27" s="40">
        <f t="shared" si="1"/>
        <v>0</v>
      </c>
      <c r="I27" s="39"/>
      <c r="J27" s="39"/>
      <c r="K27" s="39"/>
    </row>
    <row r="28" spans="2:11" x14ac:dyDescent="0.4">
      <c r="C28" s="41"/>
      <c r="D28" s="15"/>
      <c r="E28" s="16"/>
      <c r="F28" s="16"/>
      <c r="G28" s="16"/>
      <c r="H28" s="16"/>
      <c r="I28" s="15"/>
      <c r="J28" s="15"/>
      <c r="K28" s="15"/>
    </row>
    <row r="29" spans="2:11" s="42" customFormat="1" ht="16.350000000000001" customHeight="1" x14ac:dyDescent="0.4">
      <c r="C29" s="54" t="s">
        <v>28</v>
      </c>
      <c r="D29" s="54"/>
      <c r="E29" s="54"/>
      <c r="F29" s="54"/>
      <c r="G29" s="54"/>
      <c r="H29" s="54"/>
      <c r="I29" s="54"/>
      <c r="J29" s="54"/>
      <c r="K29" s="54"/>
    </row>
    <row r="30" spans="2:11" s="23" customFormat="1" ht="15.75" x14ac:dyDescent="0.4">
      <c r="B30" s="22"/>
      <c r="C30" s="55" t="s">
        <v>26</v>
      </c>
      <c r="D30" s="56"/>
      <c r="E30" s="56"/>
      <c r="F30" s="56"/>
      <c r="G30" s="56"/>
      <c r="H30" s="56"/>
      <c r="I30" s="31" t="s">
        <v>14</v>
      </c>
      <c r="J30" s="25"/>
      <c r="K30" s="32"/>
    </row>
    <row r="31" spans="2:11" s="23" customFormat="1" ht="15.75" x14ac:dyDescent="0.4">
      <c r="B31" s="22"/>
      <c r="C31" s="55" t="s">
        <v>37</v>
      </c>
      <c r="D31" s="56"/>
      <c r="E31" s="56"/>
      <c r="F31" s="56"/>
      <c r="G31" s="56"/>
      <c r="H31" s="56"/>
      <c r="I31" s="31" t="s">
        <v>24</v>
      </c>
      <c r="J31" s="24"/>
      <c r="K31" s="33"/>
    </row>
    <row r="32" spans="2:11" s="23" customFormat="1" ht="15.75" x14ac:dyDescent="0.4">
      <c r="B32" s="22"/>
      <c r="C32" s="55" t="s">
        <v>10</v>
      </c>
      <c r="D32" s="56"/>
      <c r="E32" s="56"/>
      <c r="F32" s="56"/>
      <c r="G32" s="56"/>
      <c r="H32" s="56"/>
      <c r="I32" s="31" t="s">
        <v>35</v>
      </c>
      <c r="J32" s="24"/>
      <c r="K32" s="33"/>
    </row>
    <row r="33" spans="2:11" s="23" customFormat="1" ht="15.75" x14ac:dyDescent="0.4">
      <c r="B33" s="22"/>
      <c r="C33" s="55" t="s">
        <v>21</v>
      </c>
      <c r="D33" s="56"/>
      <c r="E33" s="56"/>
      <c r="F33" s="56"/>
      <c r="G33" s="56"/>
      <c r="H33" s="56"/>
      <c r="I33" s="31" t="s">
        <v>15</v>
      </c>
      <c r="J33" s="24"/>
      <c r="K33" s="33"/>
    </row>
    <row r="34" spans="2:11" s="23" customFormat="1" ht="15.75" x14ac:dyDescent="0.4">
      <c r="B34" s="22"/>
      <c r="C34" s="55" t="s">
        <v>11</v>
      </c>
      <c r="D34" s="56"/>
      <c r="E34" s="56"/>
      <c r="F34" s="56"/>
      <c r="G34" s="56"/>
      <c r="H34" s="56"/>
      <c r="I34" s="31" t="s">
        <v>16</v>
      </c>
      <c r="J34" s="24"/>
      <c r="K34" s="33"/>
    </row>
    <row r="35" spans="2:11" s="23" customFormat="1" ht="15.75" x14ac:dyDescent="0.4">
      <c r="B35" s="22"/>
      <c r="C35" s="55" t="s">
        <v>12</v>
      </c>
      <c r="D35" s="56"/>
      <c r="E35" s="56"/>
      <c r="F35" s="56"/>
      <c r="G35" s="56"/>
      <c r="H35" s="26"/>
      <c r="I35" s="31" t="s">
        <v>25</v>
      </c>
      <c r="J35" s="24"/>
      <c r="K35" s="33"/>
    </row>
    <row r="36" spans="2:11" s="23" customFormat="1" ht="15.75" x14ac:dyDescent="0.4">
      <c r="B36" s="22"/>
      <c r="C36" s="55" t="s">
        <v>22</v>
      </c>
      <c r="D36" s="56"/>
      <c r="E36" s="56"/>
      <c r="F36" s="56"/>
      <c r="G36" s="56"/>
      <c r="H36" s="56"/>
      <c r="I36" s="31" t="s">
        <v>17</v>
      </c>
      <c r="J36" s="24"/>
      <c r="K36" s="33"/>
    </row>
    <row r="37" spans="2:11" s="23" customFormat="1" ht="15.75" x14ac:dyDescent="0.4">
      <c r="B37" s="22"/>
      <c r="C37" s="55" t="s">
        <v>36</v>
      </c>
      <c r="D37" s="56"/>
      <c r="E37" s="56"/>
      <c r="F37" s="56"/>
      <c r="G37" s="56"/>
      <c r="H37" s="26"/>
      <c r="I37" s="31" t="s">
        <v>18</v>
      </c>
      <c r="J37" s="24"/>
      <c r="K37" s="33"/>
    </row>
    <row r="38" spans="2:11" s="23" customFormat="1" ht="15.75" x14ac:dyDescent="0.4">
      <c r="B38" s="22"/>
      <c r="C38" s="55" t="s">
        <v>23</v>
      </c>
      <c r="D38" s="56"/>
      <c r="E38" s="56"/>
      <c r="F38" s="56"/>
      <c r="G38" s="56"/>
      <c r="H38" s="26"/>
      <c r="I38" s="31" t="s">
        <v>19</v>
      </c>
      <c r="J38" s="24"/>
      <c r="K38" s="33"/>
    </row>
    <row r="39" spans="2:11" s="23" customFormat="1" ht="15.75" x14ac:dyDescent="0.4">
      <c r="B39" s="22"/>
      <c r="C39" s="52" t="s">
        <v>13</v>
      </c>
      <c r="D39" s="53"/>
      <c r="E39" s="53"/>
      <c r="F39" s="53"/>
      <c r="G39" s="53"/>
      <c r="H39" s="34"/>
      <c r="I39" s="35" t="s">
        <v>20</v>
      </c>
      <c r="J39" s="36"/>
      <c r="K39" s="37"/>
    </row>
    <row r="40" spans="2:11" s="23" customFormat="1" ht="15.75" x14ac:dyDescent="0.4">
      <c r="B40" s="22"/>
      <c r="D40" s="24"/>
      <c r="E40" s="24"/>
      <c r="F40" s="24"/>
      <c r="G40" s="24"/>
      <c r="H40" s="24"/>
      <c r="I40" s="24"/>
      <c r="J40" s="24"/>
      <c r="K40" s="24"/>
    </row>
    <row r="41" spans="2:11" s="23" customFormat="1" ht="15.75" x14ac:dyDescent="0.4">
      <c r="B41" s="22"/>
      <c r="D41" s="24"/>
      <c r="E41" s="24"/>
      <c r="F41" s="24"/>
      <c r="G41" s="24"/>
      <c r="H41" s="24"/>
      <c r="I41" s="24"/>
      <c r="J41" s="24"/>
      <c r="K41" s="24"/>
    </row>
    <row r="42" spans="2:11" s="23" customFormat="1" ht="15.75" x14ac:dyDescent="0.4">
      <c r="B42" s="22"/>
      <c r="D42" s="24"/>
      <c r="E42" s="24"/>
      <c r="F42" s="24"/>
      <c r="G42" s="24"/>
      <c r="H42" s="24"/>
      <c r="I42" s="24"/>
      <c r="J42" s="24"/>
      <c r="K42" s="24"/>
    </row>
    <row r="43" spans="2:11" s="23" customFormat="1" ht="15.75" x14ac:dyDescent="0.4">
      <c r="B43" s="22"/>
      <c r="D43" s="24"/>
      <c r="E43" s="24"/>
      <c r="F43" s="24"/>
      <c r="G43" s="24"/>
      <c r="H43" s="24"/>
      <c r="I43" s="24"/>
      <c r="J43" s="24"/>
      <c r="K43" s="24"/>
    </row>
    <row r="44" spans="2:11" s="23" customFormat="1" ht="15.75" x14ac:dyDescent="0.4">
      <c r="B44" s="22"/>
      <c r="D44" s="24"/>
      <c r="E44" s="24"/>
      <c r="F44" s="24"/>
      <c r="G44" s="24"/>
      <c r="H44" s="24"/>
      <c r="I44" s="24"/>
      <c r="J44" s="24"/>
      <c r="K44" s="24"/>
    </row>
    <row r="45" spans="2:11" s="23" customFormat="1" ht="15.75" x14ac:dyDescent="0.4">
      <c r="B45" s="22"/>
      <c r="D45" s="24"/>
      <c r="E45" s="24"/>
      <c r="F45" s="24"/>
      <c r="G45" s="24"/>
      <c r="H45" s="24"/>
      <c r="I45" s="24"/>
      <c r="J45" s="24"/>
      <c r="K45" s="24"/>
    </row>
    <row r="46" spans="2:11" s="23" customFormat="1" ht="15.75" x14ac:dyDescent="0.4">
      <c r="B46" s="22"/>
      <c r="D46" s="24"/>
      <c r="E46" s="24"/>
      <c r="F46" s="24"/>
      <c r="G46" s="24"/>
      <c r="H46" s="24"/>
      <c r="I46" s="24"/>
      <c r="J46" s="24"/>
      <c r="K46" s="24"/>
    </row>
    <row r="47" spans="2:11" s="23" customFormat="1" ht="15.75" x14ac:dyDescent="0.4">
      <c r="B47" s="22"/>
      <c r="D47" s="24"/>
      <c r="E47" s="24"/>
      <c r="F47" s="24"/>
      <c r="G47" s="24"/>
      <c r="H47" s="24"/>
      <c r="I47" s="24"/>
      <c r="J47" s="24"/>
      <c r="K47" s="24"/>
    </row>
    <row r="48" spans="2:11" s="23" customFormat="1" ht="15.75" x14ac:dyDescent="0.4">
      <c r="B48" s="22"/>
      <c r="D48" s="24"/>
      <c r="E48" s="24"/>
      <c r="F48" s="24"/>
      <c r="G48" s="24"/>
      <c r="H48" s="24"/>
      <c r="I48" s="24"/>
      <c r="J48" s="24"/>
      <c r="K48" s="24"/>
    </row>
    <row r="49" spans="2:11" s="23" customFormat="1" ht="15.75" x14ac:dyDescent="0.4">
      <c r="B49" s="22"/>
      <c r="D49" s="24"/>
      <c r="E49" s="24"/>
      <c r="F49" s="24"/>
      <c r="G49" s="24"/>
      <c r="H49" s="24"/>
      <c r="I49" s="24"/>
      <c r="J49" s="24"/>
      <c r="K49" s="24"/>
    </row>
  </sheetData>
  <mergeCells count="27">
    <mergeCell ref="B1:K1"/>
    <mergeCell ref="B4:K5"/>
    <mergeCell ref="B7:K9"/>
    <mergeCell ref="B11:K11"/>
    <mergeCell ref="K13:K14"/>
    <mergeCell ref="C13:C14"/>
    <mergeCell ref="D13:D14"/>
    <mergeCell ref="E13:H13"/>
    <mergeCell ref="I13:I14"/>
    <mergeCell ref="J13:J14"/>
    <mergeCell ref="K21:K22"/>
    <mergeCell ref="C30:H30"/>
    <mergeCell ref="C31:H31"/>
    <mergeCell ref="C32:H32"/>
    <mergeCell ref="C33:H33"/>
    <mergeCell ref="C21:C22"/>
    <mergeCell ref="D21:D22"/>
    <mergeCell ref="E21:H21"/>
    <mergeCell ref="I21:I22"/>
    <mergeCell ref="J21:J22"/>
    <mergeCell ref="C39:G39"/>
    <mergeCell ref="C29:K29"/>
    <mergeCell ref="C34:H34"/>
    <mergeCell ref="C35:G35"/>
    <mergeCell ref="C36:H36"/>
    <mergeCell ref="C37:G37"/>
    <mergeCell ref="C38:G38"/>
  </mergeCells>
  <phoneticPr fontId="1"/>
  <pageMargins left="0.23622047244094491" right="0.23622047244094491" top="0.74803149606299213" bottom="0.74803149606299213" header="0.31496062992125984" footer="0.31496062992125984"/>
  <pageSetup paperSize="8" orientation="portrait" r:id="rId1"/>
  <headerFooter differentFirst="1">
    <firstHeader xml:space="preserve">&amp;R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市町村・決算 (A3)</vt:lpstr>
      <vt:lpstr>'市町村・決算 (A3)'!Print_Area</vt:lpstr>
      <vt:lpstr>'市町村・決算 (A3)'!Print_Titles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昌弘</dc:creator>
  <cp:lastModifiedBy>PC073</cp:lastModifiedBy>
  <cp:lastPrinted>2023-04-18T06:43:31Z</cp:lastPrinted>
  <dcterms:created xsi:type="dcterms:W3CDTF">2019-07-30T07:23:52Z</dcterms:created>
  <dcterms:modified xsi:type="dcterms:W3CDTF">2023-04-18T06:45:30Z</dcterms:modified>
</cp:coreProperties>
</file>